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2"/>
  </bookViews>
  <sheets>
    <sheet name="Celková tabulka" sheetId="1" r:id="rId1"/>
    <sheet name="Výsledky utkání; tabulka" sheetId="2" r:id="rId2"/>
    <sheet name="Statistiky jednotlivců" sheetId="3" r:id="rId3"/>
  </sheets>
  <definedNames/>
  <calcPr fullCalcOnLoad="1"/>
</workbook>
</file>

<file path=xl/sharedStrings.xml><?xml version="1.0" encoding="utf-8"?>
<sst xmlns="http://schemas.openxmlformats.org/spreadsheetml/2006/main" count="267" uniqueCount="110">
  <si>
    <t>Tabulka:</t>
  </si>
  <si>
    <t>1:1</t>
  </si>
  <si>
    <t>2:1</t>
  </si>
  <si>
    <t>1:2</t>
  </si>
  <si>
    <t>3:0</t>
  </si>
  <si>
    <t>0:3</t>
  </si>
  <si>
    <t>2:0</t>
  </si>
  <si>
    <t>0:2</t>
  </si>
  <si>
    <t>1.</t>
  </si>
  <si>
    <t>:</t>
  </si>
  <si>
    <t>2.</t>
  </si>
  <si>
    <t>Orel Brno-Bohunice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</si>
  <si>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</si>
  <si>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</si>
  <si>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</si>
  <si>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</si>
  <si>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</si>
  <si>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</si>
  <si>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</si>
  <si>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</si>
  <si>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</si>
  <si>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</si>
  <si>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</si>
  <si>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</si>
  <si>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</si>
  <si>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</si>
  <si>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</si>
  <si>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</si>
  <si>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</si>
  <si>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</si>
  <si>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</si>
  <si>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</si>
  <si>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</si>
  <si>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</si>
  <si>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</si>
  <si>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 xml:space="preserve">Celková tabulka </t>
  </si>
  <si>
    <t>BALOUN Tomáš</t>
  </si>
  <si>
    <t>8.ZŠ Most</t>
  </si>
  <si>
    <t>26.</t>
  </si>
  <si>
    <t>27.</t>
  </si>
  <si>
    <t>28.</t>
  </si>
  <si>
    <t>29.</t>
  </si>
  <si>
    <t>Vysvětlivky:  příjmení&amp;jméno; název družstva; zápasy; výhry; remízy; prohry; vstřelené branky; obdržené branky; body; +/-; koeficient</t>
  </si>
  <si>
    <t>1:0</t>
  </si>
  <si>
    <t>0:1</t>
  </si>
  <si>
    <t>30.</t>
  </si>
  <si>
    <t>Pečky</t>
  </si>
  <si>
    <t>REISIG Roman</t>
  </si>
  <si>
    <t>VESELÝ Lukáš</t>
  </si>
  <si>
    <t>TOMAN Jiří</t>
  </si>
  <si>
    <t>SADIL Josef</t>
  </si>
  <si>
    <t>24.03.2012 - ZŠ Oskol Kroměříž</t>
  </si>
  <si>
    <r>
      <t xml:space="preserve">KROMĚŘÍŽ 24. 03. 2012 - </t>
    </r>
    <r>
      <rPr>
        <sz val="12"/>
        <rFont val="Arial"/>
        <family val="2"/>
      </rPr>
      <t>STATISTIKY JEDNOTLIVCŮ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podle bodů z utkání:</t>
    </r>
  </si>
  <si>
    <t>DDM Boskovice</t>
  </si>
  <si>
    <t>ZŠ Hrušovany nad Jevišovkou</t>
  </si>
  <si>
    <t>ZŠ Oskol Kroměříž</t>
  </si>
  <si>
    <t>Orel Brno-Královo Pole</t>
  </si>
  <si>
    <t xml:space="preserve">ZŠ Janov </t>
  </si>
  <si>
    <t>ŠK ZŠ Pečky</t>
  </si>
  <si>
    <t>10.ZŠ Most</t>
  </si>
  <si>
    <t>Boh.</t>
  </si>
  <si>
    <t>Hruš.</t>
  </si>
  <si>
    <t>Krom.</t>
  </si>
  <si>
    <t>Bosk.</t>
  </si>
  <si>
    <t>8.Mo</t>
  </si>
  <si>
    <t>Kr.P.</t>
  </si>
  <si>
    <t>Janov</t>
  </si>
  <si>
    <t>10.Mo</t>
  </si>
  <si>
    <t>AB STAIN LIGA ŠKOL 2012 - CELOREPUBLIKOVÉ FINÁLE</t>
  </si>
  <si>
    <t xml:space="preserve"> 4  3  1    11 : 6    11</t>
  </si>
  <si>
    <t xml:space="preserve"> 2  2  4     9 : 12    6</t>
  </si>
  <si>
    <t xml:space="preserve"> 6  1  1    15 : 6    13</t>
  </si>
  <si>
    <t xml:space="preserve"> 0  0  8     0 : 24    0</t>
  </si>
  <si>
    <t xml:space="preserve"> 8  0  0   18 :  2    16</t>
  </si>
  <si>
    <t xml:space="preserve"> 2  1  5     7 : 12    5</t>
  </si>
  <si>
    <t xml:space="preserve"> 2  1  5     9 : 12    5</t>
  </si>
  <si>
    <t xml:space="preserve"> 2  1  5     7 : 13    5</t>
  </si>
  <si>
    <t xml:space="preserve"> 5  1  2    16 : 5    11</t>
  </si>
  <si>
    <t>31.</t>
  </si>
  <si>
    <t>32.</t>
  </si>
  <si>
    <t>33.</t>
  </si>
  <si>
    <t>ŠANOBA Matěj</t>
  </si>
  <si>
    <t>KRAITL Karel</t>
  </si>
  <si>
    <t>DAVID Vojtěch</t>
  </si>
  <si>
    <t>SINU Martin</t>
  </si>
  <si>
    <t>ZŠ Janov</t>
  </si>
  <si>
    <t>FERUGA Jan</t>
  </si>
  <si>
    <t>DROBNÝ Henrich</t>
  </si>
  <si>
    <t>MACHÁČEK Milan</t>
  </si>
  <si>
    <t>ZAPLETAL Roman</t>
  </si>
  <si>
    <t>ŠUSTÁČEK Ladislav</t>
  </si>
  <si>
    <t>ŠLÉGR Patrik</t>
  </si>
  <si>
    <t>PROCHÁZKA Patrik</t>
  </si>
  <si>
    <t>ZEMÁNEK Šimon</t>
  </si>
  <si>
    <t>KVARDA Josef</t>
  </si>
  <si>
    <t>SINU Nick</t>
  </si>
  <si>
    <t>TICHÝ Ondřej</t>
  </si>
  <si>
    <t>CHALOUPKA Michal</t>
  </si>
  <si>
    <t>ŽIGA Štefan</t>
  </si>
  <si>
    <t>CVRČEK Michal</t>
  </si>
  <si>
    <t>ZEMÁNEK Jan</t>
  </si>
  <si>
    <t>DUNKA Milan</t>
  </si>
  <si>
    <t>PATLOKA Jáchym</t>
  </si>
  <si>
    <t>SEDLÁK Martin</t>
  </si>
  <si>
    <t>KOZLÍČEK Tomáš</t>
  </si>
  <si>
    <t>STANČÍK Kamil</t>
  </si>
  <si>
    <t>KOPECKÝ Jaroslav</t>
  </si>
  <si>
    <t>KOZÁK Martin</t>
  </si>
  <si>
    <t>CHRÁSTEK Jan</t>
  </si>
  <si>
    <t>SMOLKA Filip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</si>
</sst>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51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sz val="10"/>
      <color indexed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6"/>
      <name val="Arial CE"/>
      <family val="2"/>
    </font>
    <font>
      <b/>
      <u val="single"/>
      <sz val="10"/>
      <name val="Arial CE"/>
      <family val="2"/>
    </font>
    <font>
      <b/>
      <sz val="12"/>
      <name val="Arial CE"/>
      <family val="2"/>
    </font>
    <font>
      <b/>
      <u val="single"/>
      <sz val="17"/>
      <name val="Arial CE"/>
      <family val="0"/>
    </font>
    <font>
      <b/>
      <sz val="1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47">
      <alignment/>
      <protection/>
    </xf>
    <xf numFmtId="0" fontId="7" fillId="0" borderId="0" xfId="47" applyAlignment="1">
      <alignment horizontal="left"/>
      <protection/>
    </xf>
    <xf numFmtId="164" fontId="7" fillId="0" borderId="0" xfId="47" applyNumberFormat="1">
      <alignment/>
      <protection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164" fontId="14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8" fillId="0" borderId="0" xfId="47" applyFont="1">
      <alignment/>
      <protection/>
    </xf>
    <xf numFmtId="0" fontId="0" fillId="0" borderId="0" xfId="0" applyAlignment="1">
      <alignment shrinkToFit="1"/>
    </xf>
    <xf numFmtId="0" fontId="0" fillId="0" borderId="1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 horizontal="left" vertical="center" indent="1"/>
    </xf>
    <xf numFmtId="49" fontId="0" fillId="0" borderId="11" xfId="0" applyNumberFormat="1" applyBorder="1" applyAlignment="1">
      <alignment horizontal="left" vertical="center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shrinkToFit="1"/>
    </xf>
    <xf numFmtId="164" fontId="0" fillId="0" borderId="0" xfId="0" applyNumberFormat="1" applyAlignment="1">
      <alignment shrinkToFi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47" applyFont="1" applyAlignment="1">
      <alignment horizontal="center"/>
      <protection/>
    </xf>
    <xf numFmtId="0" fontId="11" fillId="0" borderId="0" xfId="47" applyFont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tatistiky_Liga_škol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2552700</xdr:colOff>
      <xdr:row>16</xdr:row>
      <xdr:rowOff>104775</xdr:rowOff>
    </xdr:from>
    <xdr:to>
      <xdr:col>5</xdr:col>
      <xdr:colOff>95250</xdr:colOff>
      <xdr:row>25</xdr:row>
      <xdr:rowOff>85725</xdr:rowOff>
    </xdr:to>
    <xdr:pic>
      <xdr:nvPicPr>
        <xdr:cNvPr id="1" name="Picture 1" descr="SMSHS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3409950"/>
          <a:ext cx="1447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18</xdr:row>
      <xdr:rowOff>114300</xdr:rowOff>
    </xdr:from>
    <xdr:to>
      <xdr:col>1</xdr:col>
      <xdr:colOff>2085975</xdr:colOff>
      <xdr:row>24</xdr:row>
      <xdr:rowOff>142875</xdr:rowOff>
    </xdr:to>
    <xdr:pic>
      <xdr:nvPicPr>
        <xdr:cNvPr id="2" name="Picture 4" descr="Star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3743325"/>
          <a:ext cx="20097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19</xdr:row>
      <xdr:rowOff>57150</xdr:rowOff>
    </xdr:from>
    <xdr:to>
      <xdr:col>10</xdr:col>
      <xdr:colOff>219075</xdr:colOff>
      <xdr:row>24</xdr:row>
      <xdr:rowOff>28575</xdr:rowOff>
    </xdr:to>
    <xdr:pic>
      <xdr:nvPicPr>
        <xdr:cNvPr id="3" name="Picture 6" descr="logo_absta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3848100"/>
          <a:ext cx="1524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19</xdr:row>
      <xdr:rowOff>133350</xdr:rowOff>
    </xdr:from>
    <xdr:to>
      <xdr:col>6</xdr:col>
      <xdr:colOff>19050</xdr:colOff>
      <xdr:row>29</xdr:row>
      <xdr:rowOff>19050</xdr:rowOff>
    </xdr:to>
    <xdr:pic>
      <xdr:nvPicPr>
        <xdr:cNvPr id="1" name="Picture 1" descr="SMSHS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9525"/>
          <a:ext cx="1514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22</xdr:row>
      <xdr:rowOff>123825</xdr:rowOff>
    </xdr:from>
    <xdr:to>
      <xdr:col>10</xdr:col>
      <xdr:colOff>495300</xdr:colOff>
      <xdr:row>27</xdr:row>
      <xdr:rowOff>133350</xdr:rowOff>
    </xdr:to>
    <xdr:pic>
      <xdr:nvPicPr>
        <xdr:cNvPr id="2" name="Picture 3" descr="logo_absta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4295775"/>
          <a:ext cx="1581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22</xdr:row>
      <xdr:rowOff>85725</xdr:rowOff>
    </xdr:from>
    <xdr:to>
      <xdr:col>0</xdr:col>
      <xdr:colOff>2362200</xdr:colOff>
      <xdr:row>27</xdr:row>
      <xdr:rowOff>104775</xdr:rowOff>
    </xdr:to>
    <xdr:pic>
      <xdr:nvPicPr>
        <xdr:cNvPr id="3" name="Picture 4" descr="Star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" y="4257675"/>
          <a:ext cx="1666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43</xdr:row>
      <xdr:rowOff>142875</xdr:rowOff>
    </xdr:from>
    <xdr:to>
      <xdr:col>2</xdr:col>
      <xdr:colOff>628650</xdr:colOff>
      <xdr:row>50</xdr:row>
      <xdr:rowOff>9525</xdr:rowOff>
    </xdr:to>
    <xdr:pic>
      <xdr:nvPicPr>
        <xdr:cNvPr id="1" name="Picture 4" descr="Star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8181975"/>
          <a:ext cx="20097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1114425</xdr:colOff>
      <xdr:row>42</xdr:row>
      <xdr:rowOff>0</xdr:rowOff>
    </xdr:from>
    <xdr:to>
      <xdr:col>5</xdr:col>
      <xdr:colOff>28575</xdr:colOff>
      <xdr:row>50</xdr:row>
      <xdr:rowOff>142875</xdr:rowOff>
    </xdr:to>
    <xdr:pic>
      <xdr:nvPicPr>
        <xdr:cNvPr id="2" name="Picture 1" descr="SMSHSK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7877175"/>
          <a:ext cx="1447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44</xdr:row>
      <xdr:rowOff>57150</xdr:rowOff>
    </xdr:from>
    <xdr:to>
      <xdr:col>11</xdr:col>
      <xdr:colOff>428625</xdr:colOff>
      <xdr:row>49</xdr:row>
      <xdr:rowOff>28575</xdr:rowOff>
    </xdr:to>
    <xdr:pic>
      <xdr:nvPicPr>
        <xdr:cNvPr id="3" name="Picture 6" descr="logo_absta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8258175"/>
          <a:ext cx="1524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O6" sqref="O6"/>
    </sheetView>
  </sheetViews>
  <sheetFormatPr defaultColWidth="9.00390625" defaultRowHeight="12.75"/>
  <cols>
    <col min="1" max="1" width="3.75390625" style="18" customWidth="1"/>
    <col min="2" max="2" width="35.75390625" style="18" customWidth="1"/>
    <col min="3" max="3" width="4.00390625" style="6" customWidth="1"/>
    <col min="4" max="4" width="7.875" style="6" customWidth="1"/>
    <col min="5" max="6" width="3.625" style="6" customWidth="1"/>
    <col min="7" max="7" width="7.375" style="6" customWidth="1"/>
    <col min="8" max="8" width="1.75390625" style="2" customWidth="1"/>
    <col min="9" max="9" width="3.625" style="6" customWidth="1"/>
    <col min="10" max="10" width="7.75390625" style="6" customWidth="1"/>
    <col min="11" max="11" width="10.25390625" style="0" customWidth="1"/>
    <col min="13" max="13" width="11.375" style="0" customWidth="1"/>
    <col min="14" max="14" width="5.75390625" style="0" customWidth="1"/>
  </cols>
  <sheetData>
    <row r="1" spans="1:13" ht="20.25">
      <c r="A1" s="45" t="s">
        <v>68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20"/>
      <c r="M1" s="20"/>
    </row>
    <row r="2" spans="1:13" ht="15">
      <c r="A2" s="46" t="s">
        <v>51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21"/>
      <c r="M2" s="21"/>
    </row>
    <row r="4" spans="1:11" ht="12.75">
      <c r="A4" s="22" t="s">
        <v>35</v>
      </c>
      <c r="B4" s="23"/>
      <c r="C4" s="24"/>
      <c r="D4" s="24"/>
      <c r="E4" s="24"/>
      <c r="F4" s="24"/>
      <c r="G4" s="24"/>
      <c r="H4" s="4"/>
      <c r="I4" s="24"/>
      <c r="J4" s="24"/>
      <c r="K4" s="19"/>
    </row>
    <row r="5" spans="1:11" ht="4.5" customHeight="1">
      <c r="A5" s="5"/>
      <c r="B5" s="23"/>
      <c r="C5" s="24"/>
      <c r="D5" s="24"/>
      <c r="E5" s="24"/>
      <c r="F5" s="24"/>
      <c r="G5" s="24"/>
      <c r="H5" s="4"/>
      <c r="I5" s="24"/>
      <c r="J5" s="24"/>
      <c r="K5" s="19"/>
    </row>
    <row r="6" spans="1:11" ht="18" customHeight="1">
      <c r="A6" s="25" t="s">
        <v>8</v>
      </c>
      <c r="B6" s="26" t="s">
        <v>37</v>
      </c>
      <c r="C6" s="27">
        <v>8</v>
      </c>
      <c r="D6" s="27">
        <v>8</v>
      </c>
      <c r="E6" s="27">
        <v>0</v>
      </c>
      <c r="F6" s="27">
        <v>0</v>
      </c>
      <c r="G6" s="27">
        <v>18</v>
      </c>
      <c r="H6" s="28" t="s">
        <v>9</v>
      </c>
      <c r="I6" s="25">
        <v>2</v>
      </c>
      <c r="J6" s="27">
        <f>(D6*2)+E6</f>
        <v>16</v>
      </c>
      <c r="K6" s="29">
        <f aca="true" t="shared" si="0" ref="K6:K13">J6/C6/2</f>
        <v>1</v>
      </c>
    </row>
    <row r="7" spans="1:11" ht="18" customHeight="1">
      <c r="A7" s="30" t="s">
        <v>10</v>
      </c>
      <c r="B7" s="30" t="s">
        <v>11</v>
      </c>
      <c r="C7" s="32">
        <v>8</v>
      </c>
      <c r="D7" s="32">
        <v>6</v>
      </c>
      <c r="E7" s="32">
        <v>1</v>
      </c>
      <c r="F7" s="32">
        <v>1</v>
      </c>
      <c r="G7" s="32">
        <v>15</v>
      </c>
      <c r="H7" s="33" t="s">
        <v>9</v>
      </c>
      <c r="I7" s="31">
        <v>6</v>
      </c>
      <c r="J7" s="38">
        <f aca="true" t="shared" si="1" ref="J7:J13">(D7*2)+E7</f>
        <v>13</v>
      </c>
      <c r="K7" s="34">
        <f t="shared" si="0"/>
        <v>0.8125</v>
      </c>
    </row>
    <row r="8" spans="1:11" ht="18" customHeight="1">
      <c r="A8" s="30" t="s">
        <v>12</v>
      </c>
      <c r="B8" s="31" t="s">
        <v>59</v>
      </c>
      <c r="C8" s="32">
        <v>8</v>
      </c>
      <c r="D8" s="32">
        <v>5</v>
      </c>
      <c r="E8" s="32">
        <v>1</v>
      </c>
      <c r="F8" s="32">
        <v>2</v>
      </c>
      <c r="G8" s="32">
        <v>16</v>
      </c>
      <c r="H8" s="33" t="s">
        <v>9</v>
      </c>
      <c r="I8" s="31">
        <v>5</v>
      </c>
      <c r="J8" s="38">
        <f t="shared" si="1"/>
        <v>11</v>
      </c>
      <c r="K8" s="34">
        <f t="shared" si="0"/>
        <v>0.6875</v>
      </c>
    </row>
    <row r="9" spans="1:11" ht="18" customHeight="1">
      <c r="A9" s="30" t="s">
        <v>13</v>
      </c>
      <c r="B9" s="31" t="s">
        <v>53</v>
      </c>
      <c r="C9" s="32">
        <v>8</v>
      </c>
      <c r="D9" s="32">
        <v>4</v>
      </c>
      <c r="E9" s="32">
        <v>3</v>
      </c>
      <c r="F9" s="32">
        <v>1</v>
      </c>
      <c r="G9" s="32">
        <v>11</v>
      </c>
      <c r="H9" s="33" t="s">
        <v>9</v>
      </c>
      <c r="I9" s="31">
        <v>6</v>
      </c>
      <c r="J9" s="38">
        <f t="shared" si="1"/>
        <v>11</v>
      </c>
      <c r="K9" s="34">
        <f t="shared" si="0"/>
        <v>0.6875</v>
      </c>
    </row>
    <row r="10" spans="1:11" ht="18" customHeight="1">
      <c r="A10" s="30" t="s">
        <v>14</v>
      </c>
      <c r="B10" s="30" t="s">
        <v>54</v>
      </c>
      <c r="C10" s="32">
        <v>8</v>
      </c>
      <c r="D10" s="32">
        <v>2</v>
      </c>
      <c r="E10" s="32">
        <v>2</v>
      </c>
      <c r="F10" s="32">
        <v>4</v>
      </c>
      <c r="G10" s="32">
        <v>9</v>
      </c>
      <c r="H10" s="33" t="s">
        <v>9</v>
      </c>
      <c r="I10" s="31">
        <v>12</v>
      </c>
      <c r="J10" s="38">
        <f t="shared" si="1"/>
        <v>6</v>
      </c>
      <c r="K10" s="34">
        <f t="shared" si="0"/>
        <v>0.375</v>
      </c>
    </row>
    <row r="11" spans="1:11" ht="18" customHeight="1">
      <c r="A11" s="30" t="s">
        <v>15</v>
      </c>
      <c r="B11" s="31" t="s">
        <v>57</v>
      </c>
      <c r="C11" s="32">
        <v>8</v>
      </c>
      <c r="D11" s="32">
        <v>2</v>
      </c>
      <c r="E11" s="32">
        <v>1</v>
      </c>
      <c r="F11" s="32">
        <v>5</v>
      </c>
      <c r="G11" s="32">
        <v>9</v>
      </c>
      <c r="H11" s="33" t="s">
        <v>9</v>
      </c>
      <c r="I11" s="31">
        <v>12</v>
      </c>
      <c r="J11" s="38">
        <f t="shared" si="1"/>
        <v>5</v>
      </c>
      <c r="K11" s="34">
        <f t="shared" si="0"/>
        <v>0.3125</v>
      </c>
    </row>
    <row r="12" spans="1:11" ht="18" customHeight="1">
      <c r="A12" s="30" t="s">
        <v>16</v>
      </c>
      <c r="B12" s="31" t="s">
        <v>56</v>
      </c>
      <c r="C12" s="32">
        <v>8</v>
      </c>
      <c r="D12" s="32">
        <v>2</v>
      </c>
      <c r="E12" s="32">
        <v>1</v>
      </c>
      <c r="F12" s="32">
        <v>5</v>
      </c>
      <c r="G12" s="32">
        <v>7</v>
      </c>
      <c r="H12" s="33" t="s">
        <v>9</v>
      </c>
      <c r="I12" s="31">
        <v>12</v>
      </c>
      <c r="J12" s="38">
        <f t="shared" si="1"/>
        <v>5</v>
      </c>
      <c r="K12" s="34">
        <f t="shared" si="0"/>
        <v>0.3125</v>
      </c>
    </row>
    <row r="13" spans="1:11" ht="18" customHeight="1">
      <c r="A13" s="30" t="s">
        <v>17</v>
      </c>
      <c r="B13" s="31" t="s">
        <v>58</v>
      </c>
      <c r="C13" s="32">
        <v>8</v>
      </c>
      <c r="D13" s="32">
        <v>2</v>
      </c>
      <c r="E13" s="32">
        <v>1</v>
      </c>
      <c r="F13" s="32">
        <v>5</v>
      </c>
      <c r="G13" s="32">
        <v>7</v>
      </c>
      <c r="H13" s="33" t="s">
        <v>9</v>
      </c>
      <c r="I13" s="31">
        <v>13</v>
      </c>
      <c r="J13" s="38">
        <f t="shared" si="1"/>
        <v>5</v>
      </c>
      <c r="K13" s="34">
        <f t="shared" si="0"/>
        <v>0.3125</v>
      </c>
    </row>
    <row r="14" spans="1:11" ht="18" customHeight="1">
      <c r="A14" s="30" t="s">
        <v>18</v>
      </c>
      <c r="B14" s="31" t="s">
        <v>55</v>
      </c>
      <c r="C14" s="32">
        <v>8</v>
      </c>
      <c r="D14" s="32">
        <v>0</v>
      </c>
      <c r="E14" s="32">
        <v>0</v>
      </c>
      <c r="F14" s="32">
        <v>8</v>
      </c>
      <c r="G14" s="32">
        <v>0</v>
      </c>
      <c r="H14" s="33" t="s">
        <v>9</v>
      </c>
      <c r="I14" s="31">
        <v>24</v>
      </c>
      <c r="J14" s="38">
        <f>(D14*2)+E14</f>
        <v>0</v>
      </c>
      <c r="K14" s="34">
        <f>J14/C14/2</f>
        <v>0</v>
      </c>
    </row>
    <row r="15" spans="8:11" ht="20.25" customHeight="1">
      <c r="H15" s="6"/>
      <c r="K15" s="6"/>
    </row>
    <row r="19" ht="12.75"/>
    <row r="20" ht="12.75"/>
    <row r="21" ht="12.75"/>
    <row r="22" ht="12.75"/>
    <row r="23" ht="12.75"/>
    <row r="24" ht="12.75"/>
    <row r="25" ht="12.75"/>
    <row r="29" spans="4:10" ht="12.75">
      <c r="D29" s="39"/>
      <c r="E29" s="39"/>
      <c r="F29" s="39"/>
      <c r="G29" s="39"/>
      <c r="H29" s="39"/>
      <c r="I29" s="39"/>
      <c r="J29" s="39"/>
    </row>
  </sheetData>
  <sheetProtection/>
  <mergeCells count="2">
    <mergeCell ref="A1:K1"/>
    <mergeCell ref="A2:K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31.375" style="0" customWidth="1"/>
    <col min="2" max="3" width="5.00390625" style="2" customWidth="1"/>
    <col min="4" max="4" width="5.00390625" style="4" customWidth="1"/>
    <col min="5" max="5" width="5.00390625" style="2" customWidth="1"/>
    <col min="6" max="10" width="5.00390625" style="0" customWidth="1"/>
    <col min="11" max="11" width="18.25390625" style="0" customWidth="1"/>
  </cols>
  <sheetData>
    <row r="1" spans="1:15" ht="21.75">
      <c r="A1" s="47" t="s">
        <v>68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6"/>
      <c r="M1" s="6"/>
      <c r="O1" s="7"/>
    </row>
    <row r="2" spans="1:15" ht="15">
      <c r="A2" s="46" t="s">
        <v>51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6"/>
      <c r="M2" s="6"/>
      <c r="O2" s="7"/>
    </row>
    <row r="3" ht="6.75" customHeight="1">
      <c r="A3" s="1"/>
    </row>
    <row r="4" spans="1:2" ht="13.5" customHeight="1">
      <c r="A4" s="5" t="s">
        <v>0</v>
      </c>
      <c r="B4"/>
    </row>
    <row r="5" ht="5.25" customHeight="1"/>
    <row r="6" spans="1:11" ht="15" customHeight="1">
      <c r="A6" s="8"/>
      <c r="B6" s="13" t="s">
        <v>63</v>
      </c>
      <c r="C6" s="13" t="s">
        <v>61</v>
      </c>
      <c r="D6" s="13" t="s">
        <v>60</v>
      </c>
      <c r="E6" s="13" t="s">
        <v>62</v>
      </c>
      <c r="F6" s="13" t="s">
        <v>64</v>
      </c>
      <c r="G6" s="13" t="s">
        <v>65</v>
      </c>
      <c r="H6" s="13" t="s">
        <v>66</v>
      </c>
      <c r="I6" s="13" t="s">
        <v>46</v>
      </c>
      <c r="J6" s="13" t="s">
        <v>67</v>
      </c>
      <c r="K6" s="9"/>
    </row>
    <row r="7" spans="1:11" ht="18" customHeight="1">
      <c r="A7" s="40" t="s">
        <v>53</v>
      </c>
      <c r="B7" s="10"/>
      <c r="C7" s="12" t="s">
        <v>1</v>
      </c>
      <c r="D7" s="12" t="s">
        <v>1</v>
      </c>
      <c r="E7" s="12" t="s">
        <v>4</v>
      </c>
      <c r="F7" s="12" t="s">
        <v>7</v>
      </c>
      <c r="G7" s="12" t="s">
        <v>43</v>
      </c>
      <c r="H7" s="12" t="s">
        <v>2</v>
      </c>
      <c r="I7" s="12" t="s">
        <v>6</v>
      </c>
      <c r="J7" s="12" t="s">
        <v>1</v>
      </c>
      <c r="K7" s="41" t="s">
        <v>69</v>
      </c>
    </row>
    <row r="8" spans="1:11" ht="18" customHeight="1">
      <c r="A8" s="40" t="s">
        <v>54</v>
      </c>
      <c r="B8" s="12" t="s">
        <v>1</v>
      </c>
      <c r="C8" s="10"/>
      <c r="D8" s="12" t="s">
        <v>3</v>
      </c>
      <c r="E8" s="12" t="s">
        <v>4</v>
      </c>
      <c r="F8" s="12" t="s">
        <v>3</v>
      </c>
      <c r="G8" s="12" t="s">
        <v>7</v>
      </c>
      <c r="H8" s="12" t="s">
        <v>1</v>
      </c>
      <c r="I8" s="12" t="s">
        <v>2</v>
      </c>
      <c r="J8" s="12" t="s">
        <v>5</v>
      </c>
      <c r="K8" s="41" t="s">
        <v>70</v>
      </c>
    </row>
    <row r="9" spans="1:11" ht="18" customHeight="1">
      <c r="A9" s="40" t="s">
        <v>11</v>
      </c>
      <c r="B9" s="12" t="s">
        <v>1</v>
      </c>
      <c r="C9" s="12" t="s">
        <v>2</v>
      </c>
      <c r="D9" s="10"/>
      <c r="E9" s="12" t="s">
        <v>4</v>
      </c>
      <c r="F9" s="11" t="s">
        <v>7</v>
      </c>
      <c r="G9" s="11" t="s">
        <v>4</v>
      </c>
      <c r="H9" s="11" t="s">
        <v>2</v>
      </c>
      <c r="I9" s="11" t="s">
        <v>6</v>
      </c>
      <c r="J9" s="11" t="s">
        <v>2</v>
      </c>
      <c r="K9" s="41" t="s">
        <v>71</v>
      </c>
    </row>
    <row r="10" spans="1:11" ht="18" customHeight="1">
      <c r="A10" s="40" t="s">
        <v>55</v>
      </c>
      <c r="B10" s="11" t="s">
        <v>5</v>
      </c>
      <c r="C10" s="11" t="s">
        <v>5</v>
      </c>
      <c r="D10" s="11" t="s">
        <v>5</v>
      </c>
      <c r="E10" s="10"/>
      <c r="F10" s="11" t="s">
        <v>5</v>
      </c>
      <c r="G10" s="11" t="s">
        <v>5</v>
      </c>
      <c r="H10" s="11" t="s">
        <v>5</v>
      </c>
      <c r="I10" s="11" t="s">
        <v>5</v>
      </c>
      <c r="J10" s="11" t="s">
        <v>5</v>
      </c>
      <c r="K10" s="41" t="s">
        <v>72</v>
      </c>
    </row>
    <row r="11" spans="1:11" s="14" customFormat="1" ht="18" customHeight="1">
      <c r="A11" s="37" t="s">
        <v>37</v>
      </c>
      <c r="B11" s="11" t="s">
        <v>6</v>
      </c>
      <c r="C11" s="11" t="s">
        <v>2</v>
      </c>
      <c r="D11" s="11" t="s">
        <v>6</v>
      </c>
      <c r="E11" s="11" t="s">
        <v>4</v>
      </c>
      <c r="F11" s="10"/>
      <c r="G11" s="11" t="s">
        <v>6</v>
      </c>
      <c r="H11" s="11" t="s">
        <v>2</v>
      </c>
      <c r="I11" s="11" t="s">
        <v>4</v>
      </c>
      <c r="J11" s="11" t="s">
        <v>6</v>
      </c>
      <c r="K11" s="41" t="s">
        <v>73</v>
      </c>
    </row>
    <row r="12" spans="1:11" ht="18" customHeight="1">
      <c r="A12" s="40" t="s">
        <v>56</v>
      </c>
      <c r="B12" s="11" t="s">
        <v>44</v>
      </c>
      <c r="C12" s="12" t="s">
        <v>6</v>
      </c>
      <c r="D12" s="12" t="s">
        <v>5</v>
      </c>
      <c r="E12" s="12" t="s">
        <v>4</v>
      </c>
      <c r="F12" s="11" t="s">
        <v>7</v>
      </c>
      <c r="G12" s="10"/>
      <c r="H12" s="11" t="s">
        <v>3</v>
      </c>
      <c r="I12" s="11" t="s">
        <v>1</v>
      </c>
      <c r="J12" s="11" t="s">
        <v>5</v>
      </c>
      <c r="K12" s="41" t="s">
        <v>74</v>
      </c>
    </row>
    <row r="13" spans="1:11" ht="18" customHeight="1">
      <c r="A13" s="40" t="s">
        <v>57</v>
      </c>
      <c r="B13" s="11" t="s">
        <v>3</v>
      </c>
      <c r="C13" s="12" t="s">
        <v>1</v>
      </c>
      <c r="D13" s="12" t="s">
        <v>3</v>
      </c>
      <c r="E13" s="12" t="s">
        <v>4</v>
      </c>
      <c r="F13" s="11" t="s">
        <v>3</v>
      </c>
      <c r="G13" s="11" t="s">
        <v>2</v>
      </c>
      <c r="H13" s="10"/>
      <c r="I13" s="11" t="s">
        <v>7</v>
      </c>
      <c r="J13" s="11" t="s">
        <v>7</v>
      </c>
      <c r="K13" s="41" t="s">
        <v>75</v>
      </c>
    </row>
    <row r="14" spans="1:11" ht="18" customHeight="1">
      <c r="A14" s="40" t="s">
        <v>58</v>
      </c>
      <c r="B14" s="11" t="s">
        <v>7</v>
      </c>
      <c r="C14" s="12" t="s">
        <v>3</v>
      </c>
      <c r="D14" s="12" t="s">
        <v>7</v>
      </c>
      <c r="E14" s="12" t="s">
        <v>4</v>
      </c>
      <c r="F14" s="11" t="s">
        <v>5</v>
      </c>
      <c r="G14" s="11" t="s">
        <v>1</v>
      </c>
      <c r="H14" s="11" t="s">
        <v>6</v>
      </c>
      <c r="I14" s="10"/>
      <c r="J14" s="11" t="s">
        <v>5</v>
      </c>
      <c r="K14" s="41" t="s">
        <v>76</v>
      </c>
    </row>
    <row r="15" spans="1:11" ht="18" customHeight="1">
      <c r="A15" s="40" t="s">
        <v>59</v>
      </c>
      <c r="B15" s="11" t="s">
        <v>1</v>
      </c>
      <c r="C15" s="12" t="s">
        <v>4</v>
      </c>
      <c r="D15" s="12" t="s">
        <v>3</v>
      </c>
      <c r="E15" s="12" t="s">
        <v>4</v>
      </c>
      <c r="F15" s="11" t="s">
        <v>7</v>
      </c>
      <c r="G15" s="11" t="s">
        <v>4</v>
      </c>
      <c r="H15" s="11" t="s">
        <v>6</v>
      </c>
      <c r="I15" s="11" t="s">
        <v>4</v>
      </c>
      <c r="J15" s="10"/>
      <c r="K15" s="41" t="s">
        <v>77</v>
      </c>
    </row>
    <row r="16" spans="1:11" ht="12.75">
      <c r="A16" s="3"/>
      <c r="B16" s="4"/>
      <c r="C16" s="4"/>
      <c r="K16" s="2"/>
    </row>
    <row r="17" spans="2:5" ht="12.75">
      <c r="B17"/>
      <c r="C17"/>
      <c r="D17"/>
      <c r="E17"/>
    </row>
    <row r="18" spans="2:5" ht="12.75">
      <c r="B18"/>
      <c r="C18"/>
      <c r="D18"/>
      <c r="E18"/>
    </row>
    <row r="19" spans="2:5" ht="12.75">
      <c r="B19"/>
      <c r="C19"/>
      <c r="D19"/>
      <c r="E19"/>
    </row>
    <row r="20" spans="2:5" ht="12.75">
      <c r="B20"/>
      <c r="C20"/>
      <c r="D20"/>
      <c r="E20"/>
    </row>
    <row r="21" spans="2:5" ht="12.75">
      <c r="B21"/>
      <c r="C21"/>
      <c r="D21"/>
      <c r="E21"/>
    </row>
    <row r="22" spans="2:5" ht="12.75">
      <c r="B22"/>
      <c r="C22"/>
      <c r="D22"/>
      <c r="E22"/>
    </row>
    <row r="23" spans="2:5" ht="12.75">
      <c r="B23"/>
      <c r="C23"/>
      <c r="D23"/>
      <c r="E23"/>
    </row>
    <row r="24" spans="2:5" ht="12.75">
      <c r="B24"/>
      <c r="C24"/>
      <c r="D24"/>
      <c r="E24"/>
    </row>
    <row r="25" spans="2:5" ht="12.75">
      <c r="B25"/>
      <c r="C25"/>
      <c r="D25"/>
      <c r="E25"/>
    </row>
    <row r="26" spans="2:5" ht="12.75">
      <c r="B26"/>
      <c r="C26"/>
      <c r="D26"/>
      <c r="E26"/>
    </row>
    <row r="27" spans="2:5" ht="12.75">
      <c r="B27"/>
      <c r="C27"/>
      <c r="D27"/>
      <c r="E27"/>
    </row>
    <row r="28" spans="2:5" ht="12.75">
      <c r="B28"/>
      <c r="C28"/>
      <c r="D28"/>
      <c r="E28"/>
    </row>
    <row r="29" spans="2:5" ht="12.75">
      <c r="B29"/>
      <c r="C29"/>
      <c r="D29"/>
      <c r="E29"/>
    </row>
    <row r="30" spans="2:5" ht="12.75">
      <c r="B30"/>
      <c r="C30"/>
      <c r="D30"/>
      <c r="E30"/>
    </row>
    <row r="31" spans="2:5" ht="12.75">
      <c r="B31"/>
      <c r="C31"/>
      <c r="D31"/>
      <c r="E31"/>
    </row>
    <row r="32" spans="2:5" ht="12.75">
      <c r="B32"/>
      <c r="C32"/>
      <c r="D32"/>
      <c r="E32"/>
    </row>
    <row r="33" spans="2:5" ht="12.75">
      <c r="B33"/>
      <c r="C33"/>
      <c r="D33"/>
      <c r="E33"/>
    </row>
    <row r="34" spans="2:5" ht="12.75">
      <c r="B34"/>
      <c r="C34"/>
      <c r="D34"/>
      <c r="E34"/>
    </row>
    <row r="35" spans="2:5" ht="12.75">
      <c r="B35"/>
      <c r="C35"/>
      <c r="D35"/>
      <c r="E35"/>
    </row>
    <row r="36" spans="2:5" ht="12.75">
      <c r="B36"/>
      <c r="C36"/>
      <c r="D36"/>
      <c r="E36"/>
    </row>
    <row r="37" spans="2:5" ht="12.75">
      <c r="B37"/>
      <c r="C37"/>
      <c r="D37"/>
      <c r="E37"/>
    </row>
    <row r="38" spans="2:5" ht="12.75">
      <c r="B38"/>
      <c r="C38"/>
      <c r="D38"/>
      <c r="E38"/>
    </row>
    <row r="39" spans="2:5" ht="12.75">
      <c r="B39"/>
      <c r="C39"/>
      <c r="D39"/>
      <c r="E39"/>
    </row>
    <row r="40" spans="2:5" ht="12.75">
      <c r="B40"/>
      <c r="C40"/>
      <c r="D40"/>
      <c r="E40"/>
    </row>
    <row r="41" spans="2:5" ht="12.75">
      <c r="B41"/>
      <c r="C41"/>
      <c r="D41"/>
      <c r="E41"/>
    </row>
    <row r="42" spans="2:5" ht="12.75">
      <c r="B42"/>
      <c r="C42"/>
      <c r="D42"/>
      <c r="E42"/>
    </row>
  </sheetData>
  <sheetProtection/>
  <mergeCells count="2">
    <mergeCell ref="A1:K1"/>
    <mergeCell ref="A2:K2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33">
      <selection activeCell="Q61" sqref="Q61"/>
    </sheetView>
  </sheetViews>
  <sheetFormatPr defaultColWidth="9.00390625" defaultRowHeight="12.75"/>
  <cols>
    <col min="1" max="1" width="3.75390625" style="15" customWidth="1"/>
    <col min="2" max="2" width="20.75390625" style="15" customWidth="1"/>
    <col min="3" max="3" width="23.75390625" style="15" customWidth="1"/>
    <col min="4" max="4" width="3.75390625" style="15" customWidth="1"/>
    <col min="5" max="5" width="5.75390625" style="15" customWidth="1"/>
    <col min="6" max="7" width="3.25390625" style="15" customWidth="1"/>
    <col min="8" max="8" width="6.75390625" style="15" customWidth="1"/>
    <col min="9" max="9" width="1.25" style="15" customWidth="1"/>
    <col min="10" max="10" width="3.75390625" style="16" customWidth="1"/>
    <col min="11" max="11" width="4.75390625" style="15" customWidth="1"/>
    <col min="12" max="12" width="5.75390625" style="15" customWidth="1"/>
    <col min="13" max="13" width="8.75390625" style="17" customWidth="1"/>
    <col min="14" max="14" width="6.75390625" style="15" customWidth="1"/>
    <col min="15" max="16384" width="9.125" style="15" customWidth="1"/>
  </cols>
  <sheetData>
    <row r="1" spans="1:13" ht="20.25">
      <c r="A1" s="49" t="s">
        <v>68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5.75">
      <c r="A2" s="50" t="s">
        <v>52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4" spans="1:13" ht="15" customHeight="1">
      <c r="A4" s="6" t="s">
        <v>8</v>
      </c>
      <c r="B4" s="36" t="s">
        <v>81</v>
      </c>
      <c r="C4" s="36" t="s">
        <v>59</v>
      </c>
      <c r="D4" s="36">
        <v>8</v>
      </c>
      <c r="E4" s="36">
        <v>7</v>
      </c>
      <c r="F4" s="36">
        <v>0</v>
      </c>
      <c r="G4" s="36">
        <v>1</v>
      </c>
      <c r="H4" s="36">
        <v>36</v>
      </c>
      <c r="I4" s="42" t="s">
        <v>9</v>
      </c>
      <c r="J4" s="43">
        <v>11</v>
      </c>
      <c r="K4" s="36">
        <v>14</v>
      </c>
      <c r="L4" s="36">
        <v>6</v>
      </c>
      <c r="M4" s="44">
        <v>0.875</v>
      </c>
    </row>
    <row r="5" spans="1:13" ht="15" customHeight="1">
      <c r="A5" s="6" t="s">
        <v>10</v>
      </c>
      <c r="B5" s="36" t="s">
        <v>49</v>
      </c>
      <c r="C5" s="36" t="s">
        <v>11</v>
      </c>
      <c r="D5" s="36">
        <v>8</v>
      </c>
      <c r="E5" s="36">
        <v>7</v>
      </c>
      <c r="F5" s="36">
        <v>0</v>
      </c>
      <c r="G5" s="36">
        <v>1</v>
      </c>
      <c r="H5" s="36">
        <v>41</v>
      </c>
      <c r="I5" s="42" t="s">
        <v>9</v>
      </c>
      <c r="J5" s="43">
        <v>22</v>
      </c>
      <c r="K5" s="36">
        <v>14</v>
      </c>
      <c r="L5" s="36">
        <v>6</v>
      </c>
      <c r="M5" s="44">
        <v>0.875</v>
      </c>
    </row>
    <row r="6" spans="1:13" ht="15" customHeight="1">
      <c r="A6" s="6" t="s">
        <v>12</v>
      </c>
      <c r="B6" s="36" t="s">
        <v>48</v>
      </c>
      <c r="C6" s="36" t="s">
        <v>11</v>
      </c>
      <c r="D6" s="36">
        <v>8</v>
      </c>
      <c r="E6" s="36">
        <v>5</v>
      </c>
      <c r="F6" s="36">
        <v>3</v>
      </c>
      <c r="G6" s="36">
        <v>0</v>
      </c>
      <c r="H6" s="36">
        <v>30</v>
      </c>
      <c r="I6" s="42" t="s">
        <v>9</v>
      </c>
      <c r="J6" s="43">
        <v>6</v>
      </c>
      <c r="K6" s="36">
        <v>13</v>
      </c>
      <c r="L6" s="36">
        <v>5</v>
      </c>
      <c r="M6" s="44">
        <v>0.8125</v>
      </c>
    </row>
    <row r="7" spans="1:13" ht="15" customHeight="1">
      <c r="A7" s="6" t="s">
        <v>13</v>
      </c>
      <c r="B7" s="36" t="s">
        <v>82</v>
      </c>
      <c r="C7" s="36" t="s">
        <v>37</v>
      </c>
      <c r="D7" s="36">
        <v>6</v>
      </c>
      <c r="E7" s="36">
        <v>6</v>
      </c>
      <c r="F7" s="36">
        <v>0</v>
      </c>
      <c r="G7" s="36">
        <v>0</v>
      </c>
      <c r="H7" s="36">
        <v>30</v>
      </c>
      <c r="I7" s="42" t="s">
        <v>9</v>
      </c>
      <c r="J7" s="43">
        <v>9</v>
      </c>
      <c r="K7" s="36">
        <v>12</v>
      </c>
      <c r="L7" s="36">
        <v>6</v>
      </c>
      <c r="M7" s="44">
        <v>1</v>
      </c>
    </row>
    <row r="8" spans="1:13" ht="15" customHeight="1">
      <c r="A8" s="6" t="s">
        <v>14</v>
      </c>
      <c r="B8" s="36" t="s">
        <v>83</v>
      </c>
      <c r="C8" s="36" t="s">
        <v>53</v>
      </c>
      <c r="D8" s="36">
        <v>8</v>
      </c>
      <c r="E8" s="36">
        <v>5</v>
      </c>
      <c r="F8" s="36">
        <v>2</v>
      </c>
      <c r="G8" s="36">
        <v>1</v>
      </c>
      <c r="H8" s="36">
        <v>18</v>
      </c>
      <c r="I8" s="42" t="s">
        <v>9</v>
      </c>
      <c r="J8" s="43">
        <v>11</v>
      </c>
      <c r="K8" s="36">
        <v>12</v>
      </c>
      <c r="L8" s="36">
        <v>4</v>
      </c>
      <c r="M8" s="44">
        <v>0.75</v>
      </c>
    </row>
    <row r="9" spans="1:13" ht="15" customHeight="1">
      <c r="A9" s="6" t="s">
        <v>15</v>
      </c>
      <c r="B9" s="36" t="s">
        <v>84</v>
      </c>
      <c r="C9" s="36" t="s">
        <v>85</v>
      </c>
      <c r="D9" s="36">
        <v>8</v>
      </c>
      <c r="E9" s="36">
        <v>5</v>
      </c>
      <c r="F9" s="36">
        <v>2</v>
      </c>
      <c r="G9" s="36">
        <v>1</v>
      </c>
      <c r="H9" s="36">
        <v>33</v>
      </c>
      <c r="I9" s="42" t="s">
        <v>9</v>
      </c>
      <c r="J9" s="43">
        <v>15</v>
      </c>
      <c r="K9" s="36">
        <v>12</v>
      </c>
      <c r="L9" s="36">
        <v>4</v>
      </c>
      <c r="M9" s="44">
        <v>0.75</v>
      </c>
    </row>
    <row r="10" spans="1:13" ht="15" customHeight="1">
      <c r="A10" s="6" t="s">
        <v>16</v>
      </c>
      <c r="B10" s="36" t="s">
        <v>86</v>
      </c>
      <c r="C10" s="36" t="s">
        <v>53</v>
      </c>
      <c r="D10" s="36">
        <v>8</v>
      </c>
      <c r="E10" s="36">
        <v>4</v>
      </c>
      <c r="F10" s="36">
        <v>4</v>
      </c>
      <c r="G10" s="36">
        <v>0</v>
      </c>
      <c r="H10" s="36">
        <v>22</v>
      </c>
      <c r="I10" s="42" t="s">
        <v>9</v>
      </c>
      <c r="J10" s="43">
        <v>7</v>
      </c>
      <c r="K10" s="36">
        <v>12</v>
      </c>
      <c r="L10" s="36">
        <v>4</v>
      </c>
      <c r="M10" s="44">
        <v>0.75</v>
      </c>
    </row>
    <row r="11" spans="1:13" ht="15" customHeight="1">
      <c r="A11" s="6" t="s">
        <v>17</v>
      </c>
      <c r="B11" s="36" t="s">
        <v>47</v>
      </c>
      <c r="C11" s="36" t="s">
        <v>37</v>
      </c>
      <c r="D11" s="36">
        <v>6</v>
      </c>
      <c r="E11" s="36">
        <v>5</v>
      </c>
      <c r="F11" s="36">
        <v>1</v>
      </c>
      <c r="G11" s="36">
        <v>0</v>
      </c>
      <c r="H11" s="36">
        <v>22</v>
      </c>
      <c r="I11" s="42" t="s">
        <v>9</v>
      </c>
      <c r="J11" s="43">
        <v>10</v>
      </c>
      <c r="K11" s="36">
        <v>11</v>
      </c>
      <c r="L11" s="36">
        <v>5</v>
      </c>
      <c r="M11" s="44">
        <v>0.9166666666666666</v>
      </c>
    </row>
    <row r="12" spans="1:13" ht="15" customHeight="1">
      <c r="A12" s="6" t="s">
        <v>18</v>
      </c>
      <c r="B12" s="36" t="s">
        <v>87</v>
      </c>
      <c r="C12" s="36" t="s">
        <v>59</v>
      </c>
      <c r="D12" s="36">
        <v>8</v>
      </c>
      <c r="E12" s="36">
        <v>4</v>
      </c>
      <c r="F12" s="36">
        <v>3</v>
      </c>
      <c r="G12" s="36">
        <v>1</v>
      </c>
      <c r="H12" s="36">
        <v>16</v>
      </c>
      <c r="I12" s="42" t="s">
        <v>9</v>
      </c>
      <c r="J12" s="43">
        <v>8</v>
      </c>
      <c r="K12" s="36">
        <v>11</v>
      </c>
      <c r="L12" s="36">
        <v>3</v>
      </c>
      <c r="M12" s="44">
        <v>0.6875</v>
      </c>
    </row>
    <row r="13" spans="1:13" ht="15" customHeight="1">
      <c r="A13" s="6" t="s">
        <v>19</v>
      </c>
      <c r="B13" s="36" t="s">
        <v>36</v>
      </c>
      <c r="C13" s="36" t="s">
        <v>37</v>
      </c>
      <c r="D13" s="36">
        <v>6</v>
      </c>
      <c r="E13" s="36">
        <v>4</v>
      </c>
      <c r="F13" s="36">
        <v>2</v>
      </c>
      <c r="G13" s="36">
        <v>0</v>
      </c>
      <c r="H13" s="36">
        <v>26</v>
      </c>
      <c r="I13" s="42" t="s">
        <v>9</v>
      </c>
      <c r="J13" s="43">
        <v>5</v>
      </c>
      <c r="K13" s="36">
        <v>10</v>
      </c>
      <c r="L13" s="36">
        <v>4</v>
      </c>
      <c r="M13" s="44">
        <v>0.8333333333333334</v>
      </c>
    </row>
    <row r="14" spans="1:13" ht="15" customHeight="1">
      <c r="A14" s="6" t="s">
        <v>20</v>
      </c>
      <c r="B14" s="36" t="s">
        <v>88</v>
      </c>
      <c r="C14" s="36" t="s">
        <v>59</v>
      </c>
      <c r="D14" s="36">
        <v>8</v>
      </c>
      <c r="E14" s="36">
        <v>5</v>
      </c>
      <c r="F14" s="36">
        <v>0</v>
      </c>
      <c r="G14" s="36">
        <v>3</v>
      </c>
      <c r="H14" s="36">
        <v>43</v>
      </c>
      <c r="I14" s="42" t="s">
        <v>9</v>
      </c>
      <c r="J14" s="43">
        <v>20</v>
      </c>
      <c r="K14" s="36">
        <v>10</v>
      </c>
      <c r="L14" s="36">
        <v>2</v>
      </c>
      <c r="M14" s="44">
        <v>0.625</v>
      </c>
    </row>
    <row r="15" spans="1:13" ht="15" customHeight="1">
      <c r="A15" s="6" t="s">
        <v>21</v>
      </c>
      <c r="B15" s="36" t="s">
        <v>50</v>
      </c>
      <c r="C15" s="36" t="s">
        <v>58</v>
      </c>
      <c r="D15" s="36">
        <v>8</v>
      </c>
      <c r="E15" s="36">
        <v>4</v>
      </c>
      <c r="F15" s="36">
        <v>2</v>
      </c>
      <c r="G15" s="36">
        <v>2</v>
      </c>
      <c r="H15" s="36">
        <v>13</v>
      </c>
      <c r="I15" s="42" t="s">
        <v>9</v>
      </c>
      <c r="J15" s="43">
        <v>7</v>
      </c>
      <c r="K15" s="36">
        <v>10</v>
      </c>
      <c r="L15" s="36">
        <v>2</v>
      </c>
      <c r="M15" s="44">
        <v>0.625</v>
      </c>
    </row>
    <row r="16" spans="1:13" ht="15" customHeight="1">
      <c r="A16" s="6" t="s">
        <v>22</v>
      </c>
      <c r="B16" s="36" t="s">
        <v>89</v>
      </c>
      <c r="C16" s="36" t="s">
        <v>54</v>
      </c>
      <c r="D16" s="36">
        <v>6</v>
      </c>
      <c r="E16" s="36">
        <v>4</v>
      </c>
      <c r="F16" s="36">
        <v>1</v>
      </c>
      <c r="G16" s="36">
        <v>1</v>
      </c>
      <c r="H16" s="36">
        <v>18</v>
      </c>
      <c r="I16" s="42" t="s">
        <v>9</v>
      </c>
      <c r="J16" s="43">
        <v>9</v>
      </c>
      <c r="K16" s="36">
        <v>9</v>
      </c>
      <c r="L16" s="36">
        <v>3</v>
      </c>
      <c r="M16" s="44">
        <v>0.75</v>
      </c>
    </row>
    <row r="17" spans="1:13" ht="15" customHeight="1">
      <c r="A17" s="6" t="s">
        <v>23</v>
      </c>
      <c r="B17" s="36" t="s">
        <v>90</v>
      </c>
      <c r="C17" s="36" t="s">
        <v>56</v>
      </c>
      <c r="D17" s="36">
        <v>8</v>
      </c>
      <c r="E17" s="36">
        <v>3</v>
      </c>
      <c r="F17" s="36">
        <v>2</v>
      </c>
      <c r="G17" s="36">
        <v>3</v>
      </c>
      <c r="H17" s="36">
        <v>22</v>
      </c>
      <c r="I17" s="42" t="s">
        <v>9</v>
      </c>
      <c r="J17" s="43">
        <v>20</v>
      </c>
      <c r="K17" s="36">
        <v>8</v>
      </c>
      <c r="L17" s="36">
        <v>0</v>
      </c>
      <c r="M17" s="44">
        <v>0.5</v>
      </c>
    </row>
    <row r="18" spans="1:13" ht="15" customHeight="1">
      <c r="A18" s="6" t="s">
        <v>24</v>
      </c>
      <c r="B18" s="36" t="s">
        <v>91</v>
      </c>
      <c r="C18" s="36" t="s">
        <v>37</v>
      </c>
      <c r="D18" s="36">
        <v>6</v>
      </c>
      <c r="E18" s="36">
        <v>3</v>
      </c>
      <c r="F18" s="36">
        <v>1</v>
      </c>
      <c r="G18" s="36">
        <v>2</v>
      </c>
      <c r="H18" s="36">
        <v>17</v>
      </c>
      <c r="I18" s="42" t="s">
        <v>9</v>
      </c>
      <c r="J18" s="43">
        <v>12</v>
      </c>
      <c r="K18" s="36">
        <v>7</v>
      </c>
      <c r="L18" s="36">
        <v>1</v>
      </c>
      <c r="M18" s="44">
        <v>0.5833333333333334</v>
      </c>
    </row>
    <row r="19" spans="1:13" ht="15" customHeight="1">
      <c r="A19" s="6" t="s">
        <v>25</v>
      </c>
      <c r="B19" s="36" t="s">
        <v>92</v>
      </c>
      <c r="C19" s="36" t="s">
        <v>56</v>
      </c>
      <c r="D19" s="36">
        <v>8</v>
      </c>
      <c r="E19" s="36">
        <v>2</v>
      </c>
      <c r="F19" s="36">
        <v>3</v>
      </c>
      <c r="G19" s="36">
        <v>3</v>
      </c>
      <c r="H19" s="36">
        <v>28</v>
      </c>
      <c r="I19" s="42" t="s">
        <v>9</v>
      </c>
      <c r="J19" s="43">
        <v>23</v>
      </c>
      <c r="K19" s="36">
        <v>7</v>
      </c>
      <c r="L19" s="36">
        <v>-1</v>
      </c>
      <c r="M19" s="44">
        <v>0.4375</v>
      </c>
    </row>
    <row r="20" spans="1:13" ht="15" customHeight="1">
      <c r="A20" s="6" t="s">
        <v>26</v>
      </c>
      <c r="B20" s="36" t="s">
        <v>93</v>
      </c>
      <c r="C20" s="36" t="s">
        <v>54</v>
      </c>
      <c r="D20" s="36">
        <v>6</v>
      </c>
      <c r="E20" s="36">
        <v>2</v>
      </c>
      <c r="F20" s="36">
        <v>2</v>
      </c>
      <c r="G20" s="36">
        <v>2</v>
      </c>
      <c r="H20" s="36">
        <v>17</v>
      </c>
      <c r="I20" s="42" t="s">
        <v>9</v>
      </c>
      <c r="J20" s="43">
        <v>24</v>
      </c>
      <c r="K20" s="36">
        <v>6</v>
      </c>
      <c r="L20" s="36">
        <v>0</v>
      </c>
      <c r="M20" s="44">
        <v>0.5</v>
      </c>
    </row>
    <row r="21" spans="1:13" ht="15" customHeight="1">
      <c r="A21" s="6" t="s">
        <v>27</v>
      </c>
      <c r="B21" s="36" t="s">
        <v>94</v>
      </c>
      <c r="C21" s="36" t="s">
        <v>11</v>
      </c>
      <c r="D21" s="36">
        <v>8</v>
      </c>
      <c r="E21" s="36">
        <v>3</v>
      </c>
      <c r="F21" s="36">
        <v>0</v>
      </c>
      <c r="G21" s="36">
        <v>5</v>
      </c>
      <c r="H21" s="36">
        <v>21</v>
      </c>
      <c r="I21" s="42" t="s">
        <v>9</v>
      </c>
      <c r="J21" s="43">
        <v>32</v>
      </c>
      <c r="K21" s="36">
        <v>6</v>
      </c>
      <c r="L21" s="36">
        <v>-2</v>
      </c>
      <c r="M21" s="44">
        <v>0.375</v>
      </c>
    </row>
    <row r="22" spans="1:13" ht="15" customHeight="1">
      <c r="A22" s="6" t="s">
        <v>28</v>
      </c>
      <c r="B22" s="36" t="s">
        <v>95</v>
      </c>
      <c r="C22" s="36" t="s">
        <v>85</v>
      </c>
      <c r="D22" s="36">
        <v>8</v>
      </c>
      <c r="E22" s="36">
        <v>3</v>
      </c>
      <c r="F22" s="36">
        <v>0</v>
      </c>
      <c r="G22" s="36">
        <v>5</v>
      </c>
      <c r="H22" s="36">
        <v>23</v>
      </c>
      <c r="I22" s="42" t="s">
        <v>9</v>
      </c>
      <c r="J22" s="43">
        <v>36</v>
      </c>
      <c r="K22" s="36">
        <v>6</v>
      </c>
      <c r="L22" s="36">
        <v>-2</v>
      </c>
      <c r="M22" s="44">
        <v>0.375</v>
      </c>
    </row>
    <row r="23" spans="1:13" ht="15" customHeight="1">
      <c r="A23" s="6" t="s">
        <v>29</v>
      </c>
      <c r="B23" s="36" t="s">
        <v>96</v>
      </c>
      <c r="C23" s="36" t="s">
        <v>58</v>
      </c>
      <c r="D23" s="36">
        <v>7</v>
      </c>
      <c r="E23" s="36">
        <v>2</v>
      </c>
      <c r="F23" s="36">
        <v>1</v>
      </c>
      <c r="G23" s="36">
        <v>4</v>
      </c>
      <c r="H23" s="36">
        <v>13</v>
      </c>
      <c r="I23" s="42" t="s">
        <v>9</v>
      </c>
      <c r="J23" s="43">
        <v>22</v>
      </c>
      <c r="K23" s="36">
        <v>5</v>
      </c>
      <c r="L23" s="36">
        <v>-2</v>
      </c>
      <c r="M23" s="44">
        <v>0.35714285714285715</v>
      </c>
    </row>
    <row r="24" spans="1:13" ht="15" customHeight="1">
      <c r="A24" s="6" t="s">
        <v>30</v>
      </c>
      <c r="B24" s="36" t="s">
        <v>97</v>
      </c>
      <c r="C24" s="36" t="s">
        <v>54</v>
      </c>
      <c r="D24" s="36">
        <v>6</v>
      </c>
      <c r="E24" s="36">
        <v>2</v>
      </c>
      <c r="F24" s="36">
        <v>0</v>
      </c>
      <c r="G24" s="36">
        <v>4</v>
      </c>
      <c r="H24" s="36">
        <v>23</v>
      </c>
      <c r="I24" s="42" t="s">
        <v>9</v>
      </c>
      <c r="J24" s="43">
        <v>18</v>
      </c>
      <c r="K24" s="36">
        <v>4</v>
      </c>
      <c r="L24" s="36">
        <v>-2</v>
      </c>
      <c r="M24" s="44">
        <v>0.3333333333333333</v>
      </c>
    </row>
    <row r="25" spans="1:13" ht="15" customHeight="1">
      <c r="A25" s="6" t="s">
        <v>31</v>
      </c>
      <c r="B25" s="36" t="s">
        <v>98</v>
      </c>
      <c r="C25" s="36" t="s">
        <v>56</v>
      </c>
      <c r="D25" s="36">
        <v>8</v>
      </c>
      <c r="E25" s="36">
        <v>2</v>
      </c>
      <c r="F25" s="36">
        <v>0</v>
      </c>
      <c r="G25" s="36">
        <v>6</v>
      </c>
      <c r="H25" s="36">
        <v>15</v>
      </c>
      <c r="I25" s="42" t="s">
        <v>9</v>
      </c>
      <c r="J25" s="43">
        <v>31</v>
      </c>
      <c r="K25" s="36">
        <v>4</v>
      </c>
      <c r="L25" s="36">
        <v>-4</v>
      </c>
      <c r="M25" s="44">
        <v>0.25</v>
      </c>
    </row>
    <row r="26" spans="1:13" ht="15" customHeight="1">
      <c r="A26" s="6" t="s">
        <v>32</v>
      </c>
      <c r="B26" s="36" t="s">
        <v>99</v>
      </c>
      <c r="C26" s="36" t="s">
        <v>58</v>
      </c>
      <c r="D26" s="36">
        <v>4</v>
      </c>
      <c r="E26" s="36">
        <v>1</v>
      </c>
      <c r="F26" s="36">
        <v>1</v>
      </c>
      <c r="G26" s="36">
        <v>2</v>
      </c>
      <c r="H26" s="36">
        <v>7</v>
      </c>
      <c r="I26" s="42" t="s">
        <v>9</v>
      </c>
      <c r="J26" s="43">
        <v>11</v>
      </c>
      <c r="K26" s="36">
        <v>3</v>
      </c>
      <c r="L26" s="36">
        <v>-1</v>
      </c>
      <c r="M26" s="44">
        <v>0.375</v>
      </c>
    </row>
    <row r="27" spans="1:13" ht="15" customHeight="1">
      <c r="A27" s="6" t="s">
        <v>33</v>
      </c>
      <c r="B27" s="36" t="s">
        <v>100</v>
      </c>
      <c r="C27" s="36" t="s">
        <v>53</v>
      </c>
      <c r="D27" s="36">
        <v>4</v>
      </c>
      <c r="E27" s="36">
        <v>1</v>
      </c>
      <c r="F27" s="36">
        <v>1</v>
      </c>
      <c r="G27" s="36">
        <v>2</v>
      </c>
      <c r="H27" s="36">
        <v>10</v>
      </c>
      <c r="I27" s="42" t="s">
        <v>9</v>
      </c>
      <c r="J27" s="43">
        <v>11</v>
      </c>
      <c r="K27" s="36">
        <v>3</v>
      </c>
      <c r="L27" s="36">
        <v>-1</v>
      </c>
      <c r="M27" s="44">
        <v>0.375</v>
      </c>
    </row>
    <row r="28" spans="1:13" ht="15" customHeight="1">
      <c r="A28" s="6" t="s">
        <v>34</v>
      </c>
      <c r="B28" s="36" t="s">
        <v>101</v>
      </c>
      <c r="C28" s="36" t="s">
        <v>85</v>
      </c>
      <c r="D28" s="36">
        <v>8</v>
      </c>
      <c r="E28" s="36">
        <v>1</v>
      </c>
      <c r="F28" s="36">
        <v>1</v>
      </c>
      <c r="G28" s="36">
        <v>6</v>
      </c>
      <c r="H28" s="36">
        <v>12</v>
      </c>
      <c r="I28" s="42" t="s">
        <v>9</v>
      </c>
      <c r="J28" s="43">
        <v>34</v>
      </c>
      <c r="K28" s="36">
        <v>3</v>
      </c>
      <c r="L28" s="36">
        <v>-5</v>
      </c>
      <c r="M28" s="44">
        <v>0.1875</v>
      </c>
    </row>
    <row r="29" spans="1:13" ht="15" customHeight="1">
      <c r="A29" s="6" t="s">
        <v>38</v>
      </c>
      <c r="B29" s="36" t="s">
        <v>102</v>
      </c>
      <c r="C29" s="36" t="s">
        <v>53</v>
      </c>
      <c r="D29" s="36">
        <v>4</v>
      </c>
      <c r="E29" s="36">
        <v>1</v>
      </c>
      <c r="F29" s="36">
        <v>0</v>
      </c>
      <c r="G29" s="36">
        <v>3</v>
      </c>
      <c r="H29" s="36">
        <v>11</v>
      </c>
      <c r="I29" s="42" t="s">
        <v>9</v>
      </c>
      <c r="J29" s="43">
        <v>16</v>
      </c>
      <c r="K29" s="36">
        <v>2</v>
      </c>
      <c r="L29" s="36">
        <v>-2</v>
      </c>
      <c r="M29" s="44">
        <v>0.25</v>
      </c>
    </row>
    <row r="30" spans="1:13" ht="15" customHeight="1">
      <c r="A30" s="6" t="s">
        <v>39</v>
      </c>
      <c r="B30" s="36" t="s">
        <v>103</v>
      </c>
      <c r="C30" s="36" t="s">
        <v>54</v>
      </c>
      <c r="D30" s="36">
        <v>6</v>
      </c>
      <c r="E30" s="36">
        <v>1</v>
      </c>
      <c r="F30" s="36">
        <v>0</v>
      </c>
      <c r="G30" s="36">
        <v>5</v>
      </c>
      <c r="H30" s="36">
        <v>5</v>
      </c>
      <c r="I30" s="42" t="s">
        <v>9</v>
      </c>
      <c r="J30" s="43">
        <v>19</v>
      </c>
      <c r="K30" s="36">
        <v>2</v>
      </c>
      <c r="L30" s="36">
        <v>-4</v>
      </c>
      <c r="M30" s="44">
        <v>0.16666666666666666</v>
      </c>
    </row>
    <row r="31" spans="1:13" ht="15" customHeight="1">
      <c r="A31" s="6" t="s">
        <v>40</v>
      </c>
      <c r="B31" s="36" t="s">
        <v>104</v>
      </c>
      <c r="C31" s="36" t="s">
        <v>55</v>
      </c>
      <c r="D31" s="36">
        <v>3</v>
      </c>
      <c r="E31" s="36">
        <v>0</v>
      </c>
      <c r="F31" s="36">
        <v>0</v>
      </c>
      <c r="G31" s="36">
        <v>3</v>
      </c>
      <c r="H31" s="36">
        <v>4</v>
      </c>
      <c r="I31" s="42" t="s">
        <v>9</v>
      </c>
      <c r="J31" s="43">
        <v>17</v>
      </c>
      <c r="K31" s="36">
        <v>0</v>
      </c>
      <c r="L31" s="36">
        <v>-3</v>
      </c>
      <c r="M31" s="44">
        <v>0</v>
      </c>
    </row>
    <row r="32" spans="1:13" ht="15" customHeight="1">
      <c r="A32" s="6" t="s">
        <v>41</v>
      </c>
      <c r="B32" s="36" t="s">
        <v>105</v>
      </c>
      <c r="C32" s="36" t="s">
        <v>55</v>
      </c>
      <c r="D32" s="36">
        <v>4</v>
      </c>
      <c r="E32" s="36">
        <v>0</v>
      </c>
      <c r="F32" s="36">
        <v>0</v>
      </c>
      <c r="G32" s="36">
        <v>4</v>
      </c>
      <c r="H32" s="36">
        <v>3</v>
      </c>
      <c r="I32" s="42" t="s">
        <v>9</v>
      </c>
      <c r="J32" s="43">
        <v>33</v>
      </c>
      <c r="K32" s="36">
        <v>0</v>
      </c>
      <c r="L32" s="36">
        <v>-4</v>
      </c>
      <c r="M32" s="44">
        <v>0</v>
      </c>
    </row>
    <row r="33" spans="1:13" ht="15" customHeight="1">
      <c r="A33" s="6" t="s">
        <v>45</v>
      </c>
      <c r="B33" s="36" t="s">
        <v>106</v>
      </c>
      <c r="C33" s="36" t="s">
        <v>55</v>
      </c>
      <c r="D33" s="36">
        <v>5</v>
      </c>
      <c r="E33" s="36">
        <v>0</v>
      </c>
      <c r="F33" s="36">
        <v>0</v>
      </c>
      <c r="G33" s="36">
        <v>5</v>
      </c>
      <c r="H33" s="36">
        <v>7</v>
      </c>
      <c r="I33" s="42" t="s">
        <v>9</v>
      </c>
      <c r="J33" s="43">
        <v>25</v>
      </c>
      <c r="K33" s="36">
        <v>0</v>
      </c>
      <c r="L33" s="36">
        <v>-5</v>
      </c>
      <c r="M33" s="44">
        <v>0</v>
      </c>
    </row>
    <row r="34" spans="1:13" ht="15" customHeight="1">
      <c r="A34" s="6" t="s">
        <v>78</v>
      </c>
      <c r="B34" s="36" t="s">
        <v>107</v>
      </c>
      <c r="C34" s="36" t="s">
        <v>58</v>
      </c>
      <c r="D34" s="36">
        <v>5</v>
      </c>
      <c r="E34" s="36">
        <v>0</v>
      </c>
      <c r="F34" s="36">
        <v>0</v>
      </c>
      <c r="G34" s="36">
        <v>5</v>
      </c>
      <c r="H34" s="36">
        <v>8</v>
      </c>
      <c r="I34" s="42" t="s">
        <v>9</v>
      </c>
      <c r="J34" s="43">
        <v>22</v>
      </c>
      <c r="K34" s="36">
        <v>0</v>
      </c>
      <c r="L34" s="36">
        <v>-5</v>
      </c>
      <c r="M34" s="44">
        <v>0</v>
      </c>
    </row>
    <row r="35" spans="1:13" ht="15" customHeight="1">
      <c r="A35" s="6" t="s">
        <v>79</v>
      </c>
      <c r="B35" s="36" t="s">
        <v>108</v>
      </c>
      <c r="C35" s="36" t="s">
        <v>55</v>
      </c>
      <c r="D35" s="36">
        <v>6</v>
      </c>
      <c r="E35" s="36">
        <v>0</v>
      </c>
      <c r="F35" s="36">
        <v>0</v>
      </c>
      <c r="G35" s="36">
        <v>6</v>
      </c>
      <c r="H35" s="36">
        <v>5</v>
      </c>
      <c r="I35" s="42" t="s">
        <v>9</v>
      </c>
      <c r="J35" s="43">
        <v>25</v>
      </c>
      <c r="K35" s="36">
        <v>0</v>
      </c>
      <c r="L35" s="36">
        <v>-6</v>
      </c>
      <c r="M35" s="44">
        <v>0</v>
      </c>
    </row>
    <row r="36" spans="1:13" ht="15" customHeight="1">
      <c r="A36" s="6" t="s">
        <v>80</v>
      </c>
      <c r="B36" s="36" t="s">
        <v>109</v>
      </c>
      <c r="C36" s="36" t="s">
        <v>55</v>
      </c>
      <c r="D36" s="36">
        <v>6</v>
      </c>
      <c r="E36" s="36">
        <v>0</v>
      </c>
      <c r="F36" s="36">
        <v>0</v>
      </c>
      <c r="G36" s="36">
        <v>6</v>
      </c>
      <c r="H36" s="36">
        <v>10</v>
      </c>
      <c r="I36" s="42" t="s">
        <v>9</v>
      </c>
      <c r="J36" s="43">
        <v>38</v>
      </c>
      <c r="K36" s="36">
        <v>0</v>
      </c>
      <c r="L36" s="36">
        <v>-6</v>
      </c>
      <c r="M36" s="44">
        <v>0</v>
      </c>
    </row>
    <row r="38" ht="12.75">
      <c r="A38" s="35" t="s">
        <v>42</v>
      </c>
    </row>
    <row r="40" spans="10:13" ht="12.75">
      <c r="J40" s="15"/>
      <c r="M40" s="15"/>
    </row>
    <row r="41" spans="10:13" ht="12.75">
      <c r="J41" s="15"/>
      <c r="M41" s="15"/>
    </row>
    <row r="42" spans="10:13" ht="12.75">
      <c r="J42" s="15"/>
      <c r="M42" s="15"/>
    </row>
    <row r="43" spans="10:13" ht="12.75">
      <c r="J43" s="15"/>
      <c r="M43" s="15"/>
    </row>
    <row r="44" spans="10:13" ht="12.75">
      <c r="J44" s="15"/>
      <c r="M44" s="15"/>
    </row>
    <row r="45" spans="10:13" ht="12.75">
      <c r="J45" s="15"/>
      <c r="M45" s="15"/>
    </row>
    <row r="46" spans="10:13" ht="12.75">
      <c r="J46" s="15"/>
      <c r="M46" s="15"/>
    </row>
    <row r="47" spans="10:13" ht="12.75">
      <c r="J47" s="15"/>
      <c r="M47" s="15"/>
    </row>
    <row r="48" spans="10:13" ht="12.75">
      <c r="J48" s="15"/>
      <c r="M48" s="15"/>
    </row>
    <row r="49" spans="10:13" ht="12.75">
      <c r="J49" s="15"/>
      <c r="M49" s="15"/>
    </row>
    <row r="50" spans="10:13" ht="12.75">
      <c r="J50" s="15"/>
      <c r="M50" s="15"/>
    </row>
    <row r="51" spans="10:13" ht="12.75">
      <c r="J51" s="15"/>
      <c r="M51" s="15"/>
    </row>
    <row r="52" spans="10:13" ht="12.75">
      <c r="J52" s="15"/>
      <c r="M52" s="15"/>
    </row>
    <row r="53" spans="10:13" ht="12.75">
      <c r="J53" s="15"/>
      <c r="M53" s="15"/>
    </row>
    <row r="54" spans="10:13" ht="12.75">
      <c r="J54" s="15"/>
      <c r="M54" s="15"/>
    </row>
    <row r="55" spans="10:13" ht="12.75">
      <c r="J55" s="15"/>
      <c r="M55" s="15"/>
    </row>
    <row r="56" spans="10:13" ht="12.75">
      <c r="J56" s="15"/>
      <c r="M56" s="15"/>
    </row>
    <row r="57" spans="10:13" ht="12.75">
      <c r="J57" s="15"/>
      <c r="M57" s="15"/>
    </row>
    <row r="58" spans="10:13" ht="12.75">
      <c r="J58" s="15"/>
      <c r="M58" s="15"/>
    </row>
    <row r="59" spans="10:13" ht="12.75">
      <c r="J59" s="15"/>
      <c r="M59" s="15"/>
    </row>
    <row r="60" spans="10:13" ht="12.75">
      <c r="J60" s="15"/>
      <c r="M60" s="15"/>
    </row>
    <row r="61" spans="10:13" ht="12.75">
      <c r="J61" s="15"/>
      <c r="M61" s="15"/>
    </row>
    <row r="62" spans="10:13" ht="12.75">
      <c r="J62" s="15"/>
      <c r="M62" s="15"/>
    </row>
    <row r="63" spans="10:13" ht="12.75">
      <c r="J63" s="15"/>
      <c r="M63" s="15"/>
    </row>
    <row r="64" spans="10:13" ht="12.75">
      <c r="J64" s="15"/>
      <c r="M64" s="15"/>
    </row>
    <row r="65" spans="10:13" ht="12.75">
      <c r="J65" s="15"/>
      <c r="M65" s="15"/>
    </row>
    <row r="66" spans="10:13" ht="12.75">
      <c r="J66" s="15"/>
      <c r="M66" s="15"/>
    </row>
    <row r="67" spans="10:13" ht="12.75">
      <c r="J67" s="15"/>
      <c r="M67" s="15"/>
    </row>
    <row r="68" spans="10:13" ht="12.75">
      <c r="J68" s="15"/>
      <c r="M68" s="15"/>
    </row>
    <row r="69" spans="10:13" ht="12.75">
      <c r="J69" s="15"/>
      <c r="M69" s="15"/>
    </row>
    <row r="70" spans="10:13" ht="12.75">
      <c r="J70" s="15"/>
      <c r="M70" s="15"/>
    </row>
  </sheetData>
  <sheetProtection/>
  <mergeCells count="2">
    <mergeCell ref="A1:M1"/>
    <mergeCell ref="A2:M2"/>
  </mergeCells>
  <printOptions/>
  <pageMargins left="0.4724409448818898" right="0.4724409448818898" top="0.4724409448818898" bottom="0.472440944881889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domácí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HASIL</dc:creator>
  <cp:keywords/>
  <dc:description/>
  <cp:lastModifiedBy>Jakub</cp:lastModifiedBy>
  <cp:lastPrinted>2012-03-26T21:55:10Z</cp:lastPrinted>
  <dcterms:created xsi:type="dcterms:W3CDTF">2001-04-19T20:32:39Z</dcterms:created>
  <dcterms:modified xsi:type="dcterms:W3CDTF">2012-03-26T21:59:03Z</dcterms:modified>
  <cp:category/>
  <cp:version/>
  <cp:contentType/>
  <cp:contentStatus/>
</cp:coreProperties>
</file>